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92" tabRatio="663"/>
  </bookViews>
  <sheets>
    <sheet name="观音寺镇" sheetId="5" r:id="rId1"/>
  </sheets>
  <definedNames>
    <definedName name="_xlnm._FilterDatabase" localSheetId="0" hidden="1">观音寺镇!$A$4:$M$18</definedName>
  </definedNames>
  <calcPr calcId="144525"/>
</workbook>
</file>

<file path=xl/sharedStrings.xml><?xml version="1.0" encoding="utf-8"?>
<sst xmlns="http://schemas.openxmlformats.org/spreadsheetml/2006/main" count="132" uniqueCount="58">
  <si>
    <t>略阳县观音寺镇第一季度富民贷贴息花名册</t>
  </si>
  <si>
    <t>序号</t>
  </si>
  <si>
    <t>借款人</t>
  </si>
  <si>
    <t>镇办</t>
  </si>
  <si>
    <t>村</t>
  </si>
  <si>
    <t>贷款部门</t>
  </si>
  <si>
    <t>贷款日期</t>
  </si>
  <si>
    <t>到期日期</t>
  </si>
  <si>
    <t>贷款金额（元）</t>
  </si>
  <si>
    <t>贷款余额（元）</t>
  </si>
  <si>
    <t>贷款利率</t>
  </si>
  <si>
    <t>贴息周期            （  月  日-  月  日）</t>
  </si>
  <si>
    <t>持卡人</t>
  </si>
  <si>
    <t>贴息金额（元）</t>
  </si>
  <si>
    <t>蔡冲</t>
  </si>
  <si>
    <t>观音寺镇</t>
  </si>
  <si>
    <t>毛垭子村</t>
  </si>
  <si>
    <t>农行</t>
  </si>
  <si>
    <t>2022-01-14</t>
  </si>
  <si>
    <t>2023-01-13</t>
  </si>
  <si>
    <t>3.8</t>
  </si>
  <si>
    <t>20221221-20230320</t>
  </si>
  <si>
    <t>宋忠荣</t>
  </si>
  <si>
    <t>龚荣斌</t>
  </si>
  <si>
    <t>2022-01-25</t>
  </si>
  <si>
    <t>2023-01-24</t>
  </si>
  <si>
    <t>3.7</t>
  </si>
  <si>
    <t>刘学艳</t>
  </si>
  <si>
    <t>2022-03-08</t>
  </si>
  <si>
    <t>2023-03-07</t>
  </si>
  <si>
    <t>包定华</t>
  </si>
  <si>
    <t>闫永华</t>
  </si>
  <si>
    <t>2022-04-01</t>
  </si>
  <si>
    <t>2023-03-31</t>
  </si>
  <si>
    <t>袁富强</t>
  </si>
  <si>
    <t>2022-07-19</t>
  </si>
  <si>
    <t>2023-07-18</t>
  </si>
  <si>
    <t>杨明勇</t>
  </si>
  <si>
    <t>2022-07-22</t>
  </si>
  <si>
    <t>2023-07-21</t>
  </si>
  <si>
    <t>唐元兵</t>
  </si>
  <si>
    <t>前后沟村</t>
  </si>
  <si>
    <t>唐明全</t>
  </si>
  <si>
    <t>观音寺村</t>
  </si>
  <si>
    <t>2022-06-28</t>
  </si>
  <si>
    <t>2023-06-27</t>
  </si>
  <si>
    <t>肖玉凤</t>
  </si>
  <si>
    <t>柳迅斌</t>
  </si>
  <si>
    <t>包家沟村</t>
  </si>
  <si>
    <t>杨诸兵</t>
  </si>
  <si>
    <t>尤明贵</t>
  </si>
  <si>
    <t>2022-04-28</t>
  </si>
  <si>
    <t>2023-04-27</t>
  </si>
  <si>
    <t>肖国华</t>
  </si>
  <si>
    <t>孟家河村</t>
  </si>
  <si>
    <t>2022-07-21</t>
  </si>
  <si>
    <t>2023-07-20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</si>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</sst>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selection activeCell="N1" sqref="N$1:N$1048576"/>
    </sheetView>
  </sheetViews>
  <sheetFormatPr defaultColWidth="9" defaultRowHeight="14.4"/>
  <cols>
    <col min="1" max="1" width="5.11111111111111" customWidth="1"/>
    <col min="2" max="2" width="8.37037037037037" customWidth="1"/>
    <col min="3" max="3" width="8.48148148148148" customWidth="1"/>
    <col min="4" max="4" width="8.2962962962963" customWidth="1"/>
    <col min="5" max="5" width="8.90740740740741" customWidth="1"/>
    <col min="6" max="7" width="10" customWidth="1"/>
    <col min="8" max="9" width="9.90740740740741" customWidth="1"/>
    <col min="10" max="10" width="7.94444444444444" customWidth="1"/>
    <col min="11" max="11" width="13" customWidth="1"/>
    <col min="12" max="12" width="7.71296296296296" customWidth="1"/>
    <col min="13" max="13" width="9.66666666666667"/>
  </cols>
  <sheetData>
    <row r="1" ht="20.4" spans="1:1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</row>
    <row r="2" ht="26.4" spans="1:1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/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19"/>
    </row>
    <row r="4" ht="32.4" spans="1:13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17" t="s">
        <v>13</v>
      </c>
    </row>
    <row r="5" s="1" customFormat="1" ht="33" customHeight="1" spans="1:13">
      <c r="A5" s="7">
        <v>1</v>
      </c>
      <c r="B5" s="9" t="s">
        <v>14</v>
      </c>
      <c r="C5" s="7" t="s">
        <v>15</v>
      </c>
      <c r="D5" s="10" t="s">
        <v>16</v>
      </c>
      <c r="E5" s="11" t="s">
        <v>17</v>
      </c>
      <c r="F5" s="12" t="s">
        <v>18</v>
      </c>
      <c r="G5" s="12" t="s">
        <v>19</v>
      </c>
      <c r="H5" s="13">
        <v>200000</v>
      </c>
      <c r="I5" s="13">
        <v>200000</v>
      </c>
      <c r="J5" s="12" t="s">
        <v>20</v>
      </c>
      <c r="K5" s="10" t="s">
        <v>21</v>
      </c>
      <c r="L5" s="7" t="s">
        <v>14</v>
      </c>
      <c r="M5" s="20">
        <v>1791.23</v>
      </c>
    </row>
    <row r="6" s="1" customFormat="1" ht="33" customHeight="1" spans="1:13">
      <c r="A6" s="7">
        <v>2</v>
      </c>
      <c r="B6" s="9" t="s">
        <v>22</v>
      </c>
      <c r="C6" s="7" t="s">
        <v>15</v>
      </c>
      <c r="D6" s="10" t="s">
        <v>16</v>
      </c>
      <c r="E6" s="11" t="s">
        <v>17</v>
      </c>
      <c r="F6" s="12" t="s">
        <v>18</v>
      </c>
      <c r="G6" s="12" t="s">
        <v>19</v>
      </c>
      <c r="H6" s="13">
        <v>130000</v>
      </c>
      <c r="I6" s="13">
        <v>130000</v>
      </c>
      <c r="J6" s="12" t="s">
        <v>20</v>
      </c>
      <c r="K6" s="10" t="s">
        <v>21</v>
      </c>
      <c r="L6" s="7" t="s">
        <v>22</v>
      </c>
      <c r="M6" s="20">
        <v>1180.11</v>
      </c>
    </row>
    <row r="7" s="1" customFormat="1" ht="33" customHeight="1" spans="1:13">
      <c r="A7" s="7">
        <v>3</v>
      </c>
      <c r="B7" s="9" t="s">
        <v>23</v>
      </c>
      <c r="C7" s="7" t="s">
        <v>15</v>
      </c>
      <c r="D7" s="10" t="s">
        <v>16</v>
      </c>
      <c r="E7" s="11" t="s">
        <v>17</v>
      </c>
      <c r="F7" s="12" t="s">
        <v>24</v>
      </c>
      <c r="G7" s="12" t="s">
        <v>25</v>
      </c>
      <c r="H7" s="13">
        <v>200000</v>
      </c>
      <c r="I7" s="13">
        <v>200000</v>
      </c>
      <c r="J7" s="12" t="s">
        <v>26</v>
      </c>
      <c r="K7" s="10" t="s">
        <v>21</v>
      </c>
      <c r="L7" s="7" t="s">
        <v>23</v>
      </c>
      <c r="M7" s="20">
        <v>1850</v>
      </c>
    </row>
    <row r="8" s="1" customFormat="1" ht="40" customHeight="1" spans="1:13">
      <c r="A8" s="7">
        <v>4</v>
      </c>
      <c r="B8" s="9" t="s">
        <v>27</v>
      </c>
      <c r="C8" s="7" t="s">
        <v>15</v>
      </c>
      <c r="D8" s="10" t="s">
        <v>16</v>
      </c>
      <c r="E8" s="11" t="s">
        <v>17</v>
      </c>
      <c r="F8" s="12" t="s">
        <v>28</v>
      </c>
      <c r="G8" s="12" t="s">
        <v>29</v>
      </c>
      <c r="H8" s="13">
        <v>200000</v>
      </c>
      <c r="I8" s="13">
        <v>200000</v>
      </c>
      <c r="J8" s="12" t="s">
        <v>26</v>
      </c>
      <c r="K8" s="10" t="s">
        <v>21</v>
      </c>
      <c r="L8" s="7" t="s">
        <v>30</v>
      </c>
      <c r="M8" s="20">
        <v>1834.58</v>
      </c>
    </row>
    <row r="9" s="1" customFormat="1" ht="33" customHeight="1" spans="1:13">
      <c r="A9" s="7">
        <v>5</v>
      </c>
      <c r="B9" s="9" t="s">
        <v>31</v>
      </c>
      <c r="C9" s="7" t="s">
        <v>15</v>
      </c>
      <c r="D9" s="10" t="s">
        <v>16</v>
      </c>
      <c r="E9" s="11" t="s">
        <v>17</v>
      </c>
      <c r="F9" s="12" t="s">
        <v>32</v>
      </c>
      <c r="G9" s="12" t="s">
        <v>33</v>
      </c>
      <c r="H9" s="13">
        <v>150000</v>
      </c>
      <c r="I9" s="13">
        <v>150000</v>
      </c>
      <c r="J9" s="12" t="s">
        <v>26</v>
      </c>
      <c r="K9" s="10" t="s">
        <v>21</v>
      </c>
      <c r="L9" s="7" t="s">
        <v>31</v>
      </c>
      <c r="M9" s="20">
        <v>1387.5</v>
      </c>
    </row>
    <row r="10" s="1" customFormat="1" ht="33" customHeight="1" spans="1:13">
      <c r="A10" s="7">
        <v>6</v>
      </c>
      <c r="B10" s="9" t="s">
        <v>34</v>
      </c>
      <c r="C10" s="7" t="s">
        <v>15</v>
      </c>
      <c r="D10" s="10" t="s">
        <v>16</v>
      </c>
      <c r="E10" s="11" t="s">
        <v>17</v>
      </c>
      <c r="F10" s="12" t="s">
        <v>35</v>
      </c>
      <c r="G10" s="12" t="s">
        <v>36</v>
      </c>
      <c r="H10" s="13">
        <v>200000</v>
      </c>
      <c r="I10" s="13">
        <v>200000</v>
      </c>
      <c r="J10" s="12" t="s">
        <v>26</v>
      </c>
      <c r="K10" s="10" t="s">
        <v>21</v>
      </c>
      <c r="L10" s="7" t="s">
        <v>34</v>
      </c>
      <c r="M10" s="20">
        <v>1850</v>
      </c>
    </row>
    <row r="11" s="1" customFormat="1" ht="33" customHeight="1" spans="1:13">
      <c r="A11" s="7">
        <v>7</v>
      </c>
      <c r="B11" s="9" t="s">
        <v>37</v>
      </c>
      <c r="C11" s="7" t="s">
        <v>15</v>
      </c>
      <c r="D11" s="10" t="s">
        <v>16</v>
      </c>
      <c r="E11" s="11" t="s">
        <v>17</v>
      </c>
      <c r="F11" s="12" t="s">
        <v>38</v>
      </c>
      <c r="G11" s="12" t="s">
        <v>39</v>
      </c>
      <c r="H11" s="13">
        <v>30000</v>
      </c>
      <c r="I11" s="13">
        <v>30000</v>
      </c>
      <c r="J11" s="12" t="s">
        <v>26</v>
      </c>
      <c r="K11" s="10" t="s">
        <v>21</v>
      </c>
      <c r="L11" s="7" t="s">
        <v>37</v>
      </c>
      <c r="M11" s="20">
        <v>277.5</v>
      </c>
    </row>
    <row r="12" s="1" customFormat="1" ht="33" customHeight="1" spans="1:13">
      <c r="A12" s="7">
        <v>8</v>
      </c>
      <c r="B12" s="9" t="s">
        <v>40</v>
      </c>
      <c r="C12" s="7" t="s">
        <v>15</v>
      </c>
      <c r="D12" s="10" t="s">
        <v>41</v>
      </c>
      <c r="E12" s="11" t="s">
        <v>17</v>
      </c>
      <c r="F12" s="12" t="s">
        <v>18</v>
      </c>
      <c r="G12" s="12" t="s">
        <v>19</v>
      </c>
      <c r="H12" s="13">
        <v>200000</v>
      </c>
      <c r="I12" s="13">
        <v>200000</v>
      </c>
      <c r="J12" s="12" t="s">
        <v>20</v>
      </c>
      <c r="K12" s="10" t="s">
        <v>21</v>
      </c>
      <c r="L12" s="7" t="s">
        <v>40</v>
      </c>
      <c r="M12" s="20">
        <v>1827.23</v>
      </c>
    </row>
    <row r="13" customFormat="1" ht="42" customHeight="1" spans="1:13">
      <c r="A13" s="7">
        <v>9</v>
      </c>
      <c r="B13" s="14" t="s">
        <v>42</v>
      </c>
      <c r="C13" s="7" t="s">
        <v>15</v>
      </c>
      <c r="D13" s="15" t="s">
        <v>43</v>
      </c>
      <c r="E13" s="11" t="s">
        <v>17</v>
      </c>
      <c r="F13" s="12" t="s">
        <v>44</v>
      </c>
      <c r="G13" s="12" t="s">
        <v>45</v>
      </c>
      <c r="H13" s="13">
        <v>200000</v>
      </c>
      <c r="I13" s="13">
        <v>200000</v>
      </c>
      <c r="J13" s="12" t="s">
        <v>20</v>
      </c>
      <c r="K13" s="10" t="s">
        <v>21</v>
      </c>
      <c r="L13" s="7" t="s">
        <v>46</v>
      </c>
      <c r="M13" s="20">
        <v>1850</v>
      </c>
    </row>
    <row r="14" s="1" customFormat="1" ht="33" customHeight="1" spans="1:13">
      <c r="A14" s="7">
        <v>10</v>
      </c>
      <c r="B14" s="9" t="s">
        <v>47</v>
      </c>
      <c r="C14" s="7" t="s">
        <v>15</v>
      </c>
      <c r="D14" s="10" t="s">
        <v>48</v>
      </c>
      <c r="E14" s="11" t="s">
        <v>17</v>
      </c>
      <c r="F14" s="12" t="s">
        <v>18</v>
      </c>
      <c r="G14" s="12" t="s">
        <v>19</v>
      </c>
      <c r="H14" s="13">
        <v>200000</v>
      </c>
      <c r="I14" s="13">
        <v>200000</v>
      </c>
      <c r="J14" s="12" t="s">
        <v>20</v>
      </c>
      <c r="K14" s="10" t="s">
        <v>21</v>
      </c>
      <c r="L14" s="7" t="s">
        <v>47</v>
      </c>
      <c r="M14" s="20">
        <v>1766.95</v>
      </c>
    </row>
    <row r="15" s="1" customFormat="1" ht="33" customHeight="1" spans="1:13">
      <c r="A15" s="7">
        <v>11</v>
      </c>
      <c r="B15" s="9" t="s">
        <v>49</v>
      </c>
      <c r="C15" s="7" t="s">
        <v>15</v>
      </c>
      <c r="D15" s="10" t="s">
        <v>48</v>
      </c>
      <c r="E15" s="11" t="s">
        <v>17</v>
      </c>
      <c r="F15" s="12" t="s">
        <v>18</v>
      </c>
      <c r="G15" s="12" t="s">
        <v>19</v>
      </c>
      <c r="H15" s="13">
        <v>200000</v>
      </c>
      <c r="I15" s="13">
        <v>200000</v>
      </c>
      <c r="J15" s="12" t="s">
        <v>20</v>
      </c>
      <c r="K15" s="10" t="s">
        <v>21</v>
      </c>
      <c r="L15" s="7" t="s">
        <v>49</v>
      </c>
      <c r="M15" s="20">
        <v>1773.34</v>
      </c>
    </row>
    <row r="16" s="1" customFormat="1" ht="33" customHeight="1" spans="1:13">
      <c r="A16" s="7">
        <v>12</v>
      </c>
      <c r="B16" s="9" t="s">
        <v>50</v>
      </c>
      <c r="C16" s="7" t="s">
        <v>15</v>
      </c>
      <c r="D16" s="10" t="s">
        <v>48</v>
      </c>
      <c r="E16" s="11" t="s">
        <v>17</v>
      </c>
      <c r="F16" s="12" t="s">
        <v>51</v>
      </c>
      <c r="G16" s="12" t="s">
        <v>52</v>
      </c>
      <c r="H16" s="13">
        <v>100000</v>
      </c>
      <c r="I16" s="13">
        <v>100000</v>
      </c>
      <c r="J16" s="12" t="s">
        <v>26</v>
      </c>
      <c r="K16" s="10" t="s">
        <v>21</v>
      </c>
      <c r="L16" s="7" t="s">
        <v>50</v>
      </c>
      <c r="M16" s="20">
        <v>925</v>
      </c>
    </row>
    <row r="17" s="1" customFormat="1" ht="33" customHeight="1" spans="1:13">
      <c r="A17" s="7">
        <v>13</v>
      </c>
      <c r="B17" s="9" t="s">
        <v>53</v>
      </c>
      <c r="C17" s="7" t="s">
        <v>15</v>
      </c>
      <c r="D17" s="10" t="s">
        <v>54</v>
      </c>
      <c r="E17" s="11" t="s">
        <v>17</v>
      </c>
      <c r="F17" s="12" t="s">
        <v>55</v>
      </c>
      <c r="G17" s="12" t="s">
        <v>56</v>
      </c>
      <c r="H17" s="13">
        <v>200000</v>
      </c>
      <c r="I17" s="13">
        <v>200000</v>
      </c>
      <c r="J17" s="12" t="s">
        <v>26</v>
      </c>
      <c r="K17" s="10" t="s">
        <v>21</v>
      </c>
      <c r="L17" s="7" t="s">
        <v>53</v>
      </c>
      <c r="M17" s="20">
        <v>1850</v>
      </c>
    </row>
    <row r="18" s="1" customFormat="1" ht="19" customHeight="1" spans="1:13">
      <c r="A18" s="7" t="s">
        <v>57</v>
      </c>
      <c r="B18" s="16"/>
      <c r="C18" s="7"/>
      <c r="D18" s="10"/>
      <c r="E18" s="11"/>
      <c r="F18" s="12"/>
      <c r="G18" s="12"/>
      <c r="H18" s="17">
        <f>SUM(H5:H17)</f>
        <v>2210000</v>
      </c>
      <c r="I18" s="17">
        <f>SUM(I5:I17)</f>
        <v>2210000</v>
      </c>
      <c r="J18" s="12"/>
      <c r="K18" s="7"/>
      <c r="L18" s="7"/>
      <c r="M18" s="17">
        <f>SUM(M5:M17)</f>
        <v>20163.44</v>
      </c>
    </row>
    <row r="19" ht="15.6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8"/>
    </row>
  </sheetData>
  <autoFilter ref="A4:M18">
    <extLst/>
  </autoFilter>
  <mergeCells count="2">
    <mergeCell ref="A2:M2"/>
    <mergeCell ref="G3:M3"/>
  </mergeCells>
  <printOptions horizontalCentered="1"/>
  <pageMargins left="0.275" right="0.236111111111111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观音寺镇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观音寺镇</dc:creator>
  <cp:lastModifiedBy>Say Goodbye</cp:lastModifiedBy>
  <dcterms:created xsi:type="dcterms:W3CDTF">2021-07-04T00:58:00Z</dcterms:created>
  <dcterms:modified xsi:type="dcterms:W3CDTF">2023-04-18T06:52:23Z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69AB36A67E23426B8B911D35C052CFBC_13</vt:lpwstr>
  </property>
  <property fmtid="{D5CDD505-2E9C-101B-9397-08002B2CF9AE}" pid="3" name="KSOProductBuildVer">
    <vt:lpwstr>2052-11.1.0.14036</vt:lpwstr>
  </property>
</Properties>
</file>