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花名册" sheetId="1" r:id="rId1"/>
  </sheets>
  <definedNames>
    <definedName name="_xlnm.Print_Titles" localSheetId="0">'花名册'!$2:$2</definedName>
    <definedName name="_xlnm._FilterDatabase" localSheetId="0" hidden="1">'花名册'!$A$2:$K$21</definedName>
  </definedNames>
  <calcPr fullCalcOnLoad="1"/>
</workbook>
</file>

<file path=xl/sharedStrings.xml><?xml version="1.0" encoding="utf-8"?>
<sst xmlns="http://schemas.openxmlformats.org/spreadsheetml/2006/main" count="56" uniqueCount="42">
  <si>
    <t>略阳县徐家坪镇“富民贷”农户小额信贷贴息花名册（2023年第1季度）</t>
  </si>
  <si>
    <t>序号</t>
  </si>
  <si>
    <t>借款人</t>
  </si>
  <si>
    <t>村</t>
  </si>
  <si>
    <t>贷款日期</t>
  </si>
  <si>
    <t>到期日期</t>
  </si>
  <si>
    <t>贷款金额（元）</t>
  </si>
  <si>
    <t>贷款余额（元）</t>
  </si>
  <si>
    <t>贷款
利率</t>
  </si>
  <si>
    <t>贴息周期     
( 月 日-月 日)</t>
  </si>
  <si>
    <t>贴息金额（元）</t>
  </si>
  <si>
    <t>备注</t>
  </si>
  <si>
    <t>成林</t>
  </si>
  <si>
    <t>大水沟村</t>
  </si>
  <si>
    <t>20220214</t>
  </si>
  <si>
    <t>20250213</t>
  </si>
  <si>
    <t>20221221-20230320</t>
  </si>
  <si>
    <t>张怀涛</t>
  </si>
  <si>
    <t>裴家庄村</t>
  </si>
  <si>
    <t>20220228</t>
  </si>
  <si>
    <t>20250227</t>
  </si>
  <si>
    <t>户主
张富成</t>
  </si>
  <si>
    <t>吕志强</t>
  </si>
  <si>
    <t>鱼池子村</t>
  </si>
  <si>
    <t>户主
吕义新</t>
  </si>
  <si>
    <t>康自汉</t>
  </si>
  <si>
    <t>秦家坝村</t>
  </si>
  <si>
    <t>吕占峰</t>
  </si>
  <si>
    <t>刘家庄村</t>
  </si>
  <si>
    <t>秦文</t>
  </si>
  <si>
    <t>户主
秦怀明</t>
  </si>
  <si>
    <t>杨波</t>
  </si>
  <si>
    <t>徐家坪
社区</t>
  </si>
  <si>
    <t>秦军</t>
  </si>
  <si>
    <t>张岚</t>
  </si>
  <si>
    <t>户主裴艳春</t>
  </si>
  <si>
    <t>裴明光</t>
  </si>
  <si>
    <t>药木院村</t>
  </si>
  <si>
    <t>户主裴锦元</t>
  </si>
  <si>
    <t>何克银</t>
  </si>
  <si>
    <t>合计</t>
  </si>
  <si>
    <t>11户11笔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</si>
</sst>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4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0">
      <selection activeCell="M13" sqref="M13"/>
    </sheetView>
  </sheetViews>
  <sheetFormatPr defaultColWidth="9.00390625" defaultRowHeight="14.25"/>
  <cols>
    <col min="1" max="1" width="3.875" style="5" customWidth="1"/>
    <col min="2" max="2" width="7.25390625" style="5" customWidth="1"/>
    <col min="3" max="3" width="8.375" style="6" customWidth="1"/>
    <col min="4" max="5" width="8.875" style="5" customWidth="1"/>
    <col min="6" max="6" width="8.75390625" style="5" customWidth="1"/>
    <col min="7" max="7" width="8.50390625" style="5" customWidth="1"/>
    <col min="8" max="8" width="6.875" style="5" customWidth="1"/>
    <col min="9" max="9" width="13.625" style="5" customWidth="1"/>
    <col min="10" max="10" width="9.75390625" style="5" customWidth="1"/>
    <col min="11" max="11" width="5.50390625" style="5" customWidth="1"/>
    <col min="12" max="253" width="9.00390625" style="5" customWidth="1"/>
  </cols>
  <sheetData>
    <row r="1" spans="1:11" ht="36" customHeight="1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</row>
    <row r="2" spans="1:11" s="1" customFormat="1" ht="33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30" t="s">
        <v>11</v>
      </c>
    </row>
    <row r="3" spans="1:11" s="2" customFormat="1" ht="31.5" customHeight="1">
      <c r="A3" s="10">
        <v>1</v>
      </c>
      <c r="B3" s="10" t="s">
        <v>12</v>
      </c>
      <c r="C3" s="10" t="s">
        <v>13</v>
      </c>
      <c r="D3" s="11" t="s">
        <v>14</v>
      </c>
      <c r="E3" s="11" t="s">
        <v>15</v>
      </c>
      <c r="F3" s="12">
        <v>200000</v>
      </c>
      <c r="G3" s="12">
        <v>200000</v>
      </c>
      <c r="H3" s="13">
        <v>0.037000000000000005</v>
      </c>
      <c r="I3" s="31" t="s">
        <v>16</v>
      </c>
      <c r="J3" s="10">
        <v>1808.89</v>
      </c>
      <c r="K3" s="32"/>
    </row>
    <row r="4" spans="1:11" s="2" customFormat="1" ht="31.5" customHeight="1">
      <c r="A4" s="10">
        <v>2</v>
      </c>
      <c r="B4" s="10" t="s">
        <v>17</v>
      </c>
      <c r="C4" s="10" t="s">
        <v>18</v>
      </c>
      <c r="D4" s="11" t="s">
        <v>19</v>
      </c>
      <c r="E4" s="11" t="s">
        <v>20</v>
      </c>
      <c r="F4" s="14">
        <v>200000</v>
      </c>
      <c r="G4" s="14">
        <v>200000</v>
      </c>
      <c r="H4" s="13">
        <v>0.037000000000000005</v>
      </c>
      <c r="I4" s="31" t="s">
        <v>16</v>
      </c>
      <c r="J4" s="10">
        <v>1829.45</v>
      </c>
      <c r="K4" s="31" t="s">
        <v>21</v>
      </c>
    </row>
    <row r="5" spans="1:11" s="2" customFormat="1" ht="31.5" customHeight="1">
      <c r="A5" s="10">
        <v>3</v>
      </c>
      <c r="B5" s="15" t="s">
        <v>22</v>
      </c>
      <c r="C5" s="16" t="s">
        <v>23</v>
      </c>
      <c r="D5" s="17">
        <v>20220401</v>
      </c>
      <c r="E5" s="17">
        <v>20250331</v>
      </c>
      <c r="F5" s="14">
        <v>200000</v>
      </c>
      <c r="G5" s="14">
        <v>200000</v>
      </c>
      <c r="H5" s="13">
        <v>0.037000000000000005</v>
      </c>
      <c r="I5" s="31" t="s">
        <v>16</v>
      </c>
      <c r="J5" s="10">
        <v>1850</v>
      </c>
      <c r="K5" s="31" t="s">
        <v>24</v>
      </c>
    </row>
    <row r="6" spans="1:11" s="2" customFormat="1" ht="31.5" customHeight="1">
      <c r="A6" s="10">
        <v>4</v>
      </c>
      <c r="B6" s="16" t="s">
        <v>25</v>
      </c>
      <c r="C6" s="16" t="s">
        <v>26</v>
      </c>
      <c r="D6" s="17">
        <v>20220422</v>
      </c>
      <c r="E6" s="17">
        <v>20250421</v>
      </c>
      <c r="F6" s="14">
        <v>200000</v>
      </c>
      <c r="G6" s="14">
        <v>200000</v>
      </c>
      <c r="H6" s="13">
        <v>0.037000000000000005</v>
      </c>
      <c r="I6" s="31" t="s">
        <v>16</v>
      </c>
      <c r="J6" s="10">
        <v>1850</v>
      </c>
      <c r="K6" s="33"/>
    </row>
    <row r="7" spans="1:11" s="3" customFormat="1" ht="31.5" customHeight="1">
      <c r="A7" s="10">
        <v>5</v>
      </c>
      <c r="B7" s="16" t="s">
        <v>27</v>
      </c>
      <c r="C7" s="16" t="s">
        <v>28</v>
      </c>
      <c r="D7" s="17">
        <v>20220516</v>
      </c>
      <c r="E7" s="17">
        <v>20250515</v>
      </c>
      <c r="F7" s="14">
        <v>200000</v>
      </c>
      <c r="G7" s="14">
        <v>200000</v>
      </c>
      <c r="H7" s="13">
        <v>0.037000000000000005</v>
      </c>
      <c r="I7" s="31" t="s">
        <v>16</v>
      </c>
      <c r="J7" s="10">
        <v>1850</v>
      </c>
      <c r="K7" s="33"/>
    </row>
    <row r="8" spans="1:11" s="2" customFormat="1" ht="31.5" customHeight="1">
      <c r="A8" s="10">
        <v>6</v>
      </c>
      <c r="B8" s="16" t="s">
        <v>29</v>
      </c>
      <c r="C8" s="16" t="s">
        <v>26</v>
      </c>
      <c r="D8" s="17">
        <v>20220530</v>
      </c>
      <c r="E8" s="17">
        <v>20250529</v>
      </c>
      <c r="F8" s="14">
        <v>100000</v>
      </c>
      <c r="G8" s="14">
        <v>100000</v>
      </c>
      <c r="H8" s="13">
        <v>0.037000000000000005</v>
      </c>
      <c r="I8" s="31" t="s">
        <v>16</v>
      </c>
      <c r="J8" s="34">
        <v>925</v>
      </c>
      <c r="K8" s="31" t="s">
        <v>30</v>
      </c>
    </row>
    <row r="9" spans="1:11" s="2" customFormat="1" ht="31.5" customHeight="1">
      <c r="A9" s="10">
        <v>7</v>
      </c>
      <c r="B9" s="16" t="s">
        <v>31</v>
      </c>
      <c r="C9" s="16" t="s">
        <v>32</v>
      </c>
      <c r="D9" s="17">
        <v>20220530</v>
      </c>
      <c r="E9" s="17">
        <v>20250529</v>
      </c>
      <c r="F9" s="14">
        <v>200000</v>
      </c>
      <c r="G9" s="14">
        <v>200000</v>
      </c>
      <c r="H9" s="13">
        <v>0.037000000000000005</v>
      </c>
      <c r="I9" s="31" t="s">
        <v>16</v>
      </c>
      <c r="J9" s="10">
        <v>1850</v>
      </c>
      <c r="K9" s="33"/>
    </row>
    <row r="10" spans="1:11" s="2" customFormat="1" ht="31.5" customHeight="1">
      <c r="A10" s="10">
        <v>8</v>
      </c>
      <c r="B10" s="16" t="s">
        <v>33</v>
      </c>
      <c r="C10" s="16" t="s">
        <v>13</v>
      </c>
      <c r="D10" s="17">
        <v>20220530</v>
      </c>
      <c r="E10" s="17">
        <v>20250529</v>
      </c>
      <c r="F10" s="14">
        <v>200000</v>
      </c>
      <c r="G10" s="14">
        <v>200000</v>
      </c>
      <c r="H10" s="13">
        <v>0.037000000000000005</v>
      </c>
      <c r="I10" s="31" t="s">
        <v>16</v>
      </c>
      <c r="J10" s="10">
        <v>1850</v>
      </c>
      <c r="K10" s="33"/>
    </row>
    <row r="11" spans="1:11" s="2" customFormat="1" ht="31.5" customHeight="1">
      <c r="A11" s="10">
        <v>9</v>
      </c>
      <c r="B11" s="10" t="s">
        <v>34</v>
      </c>
      <c r="C11" s="18" t="s">
        <v>18</v>
      </c>
      <c r="D11" s="19">
        <v>20220628</v>
      </c>
      <c r="E11" s="19">
        <v>20220627</v>
      </c>
      <c r="F11" s="14">
        <v>200000</v>
      </c>
      <c r="G11" s="14">
        <v>200000</v>
      </c>
      <c r="H11" s="13">
        <v>0.037000000000000005</v>
      </c>
      <c r="I11" s="31" t="s">
        <v>16</v>
      </c>
      <c r="J11" s="10">
        <v>1850</v>
      </c>
      <c r="K11" s="31" t="s">
        <v>35</v>
      </c>
    </row>
    <row r="12" spans="1:11" s="2" customFormat="1" ht="31.5" customHeight="1">
      <c r="A12" s="10">
        <v>10</v>
      </c>
      <c r="B12" s="10" t="s">
        <v>36</v>
      </c>
      <c r="C12" s="18" t="s">
        <v>37</v>
      </c>
      <c r="D12" s="19">
        <v>20220729</v>
      </c>
      <c r="E12" s="19">
        <v>20230728</v>
      </c>
      <c r="F12" s="14">
        <v>200000</v>
      </c>
      <c r="G12" s="14">
        <v>200000</v>
      </c>
      <c r="H12" s="13">
        <v>0.037000000000000005</v>
      </c>
      <c r="I12" s="31" t="s">
        <v>16</v>
      </c>
      <c r="J12" s="10">
        <v>1850</v>
      </c>
      <c r="K12" s="31" t="s">
        <v>38</v>
      </c>
    </row>
    <row r="13" spans="1:11" s="2" customFormat="1" ht="31.5" customHeight="1">
      <c r="A13" s="10">
        <v>11</v>
      </c>
      <c r="B13" s="10" t="s">
        <v>39</v>
      </c>
      <c r="C13" s="18" t="s">
        <v>28</v>
      </c>
      <c r="D13" s="19">
        <v>20220729</v>
      </c>
      <c r="E13" s="19">
        <v>20230728</v>
      </c>
      <c r="F13" s="14">
        <v>50000</v>
      </c>
      <c r="G13" s="14">
        <v>50000</v>
      </c>
      <c r="H13" s="13">
        <v>0.037000000000000005</v>
      </c>
      <c r="I13" s="31" t="s">
        <v>16</v>
      </c>
      <c r="J13" s="30">
        <v>462.5</v>
      </c>
      <c r="K13" s="32"/>
    </row>
    <row r="14" spans="1:11" s="2" customFormat="1" ht="31.5" customHeight="1">
      <c r="A14" s="10"/>
      <c r="B14" s="10"/>
      <c r="C14" s="18"/>
      <c r="D14" s="19"/>
      <c r="E14" s="19"/>
      <c r="F14" s="20"/>
      <c r="G14" s="20"/>
      <c r="H14" s="21"/>
      <c r="I14" s="35"/>
      <c r="J14" s="30"/>
      <c r="K14" s="10"/>
    </row>
    <row r="15" spans="1:11" s="2" customFormat="1" ht="31.5" customHeight="1">
      <c r="A15" s="10"/>
      <c r="B15" s="10"/>
      <c r="C15" s="18"/>
      <c r="D15" s="19"/>
      <c r="E15" s="19"/>
      <c r="F15" s="22"/>
      <c r="G15" s="20"/>
      <c r="H15" s="21"/>
      <c r="I15" s="35"/>
      <c r="J15" s="30"/>
      <c r="K15" s="10"/>
    </row>
    <row r="16" spans="1:11" s="2" customFormat="1" ht="31.5" customHeight="1">
      <c r="A16" s="10"/>
      <c r="B16" s="10"/>
      <c r="C16" s="18"/>
      <c r="D16" s="19"/>
      <c r="E16" s="19"/>
      <c r="F16" s="20"/>
      <c r="G16" s="20"/>
      <c r="H16" s="21"/>
      <c r="I16" s="35"/>
      <c r="J16" s="30"/>
      <c r="K16" s="10"/>
    </row>
    <row r="17" spans="1:11" s="2" customFormat="1" ht="31.5" customHeight="1">
      <c r="A17" s="10"/>
      <c r="B17" s="10"/>
      <c r="C17" s="18"/>
      <c r="D17" s="23"/>
      <c r="E17" s="23"/>
      <c r="F17" s="20"/>
      <c r="G17" s="20"/>
      <c r="H17" s="21"/>
      <c r="I17" s="35"/>
      <c r="J17" s="30"/>
      <c r="K17" s="10"/>
    </row>
    <row r="18" spans="1:11" s="2" customFormat="1" ht="31.5" customHeight="1">
      <c r="A18" s="10"/>
      <c r="B18" s="10"/>
      <c r="C18" s="18"/>
      <c r="D18" s="23"/>
      <c r="E18" s="23"/>
      <c r="F18" s="20"/>
      <c r="G18" s="20"/>
      <c r="H18" s="21"/>
      <c r="I18" s="35"/>
      <c r="J18" s="30"/>
      <c r="K18" s="10"/>
    </row>
    <row r="19" spans="1:11" s="2" customFormat="1" ht="31.5" customHeight="1">
      <c r="A19" s="10"/>
      <c r="B19" s="10"/>
      <c r="C19" s="18"/>
      <c r="D19" s="19"/>
      <c r="E19" s="19"/>
      <c r="F19" s="20"/>
      <c r="G19" s="20"/>
      <c r="H19" s="21"/>
      <c r="I19" s="35"/>
      <c r="J19" s="30"/>
      <c r="K19" s="10"/>
    </row>
    <row r="20" spans="1:11" s="2" customFormat="1" ht="31.5" customHeight="1">
      <c r="A20" s="10"/>
      <c r="B20" s="10"/>
      <c r="C20" s="10"/>
      <c r="D20" s="10"/>
      <c r="E20" s="10"/>
      <c r="F20" s="10"/>
      <c r="G20" s="10"/>
      <c r="H20" s="24"/>
      <c r="I20" s="31"/>
      <c r="J20" s="10"/>
      <c r="K20" s="10"/>
    </row>
    <row r="21" spans="1:11" s="4" customFormat="1" ht="27" customHeight="1">
      <c r="A21" s="25" t="s">
        <v>40</v>
      </c>
      <c r="B21" s="26"/>
      <c r="C21" s="27" t="s">
        <v>41</v>
      </c>
      <c r="D21" s="28"/>
      <c r="E21" s="29"/>
      <c r="F21" s="29">
        <f>SUM(F3:F20)</f>
        <v>1950000</v>
      </c>
      <c r="G21" s="29">
        <f>SUM(G3:G20)</f>
        <v>1950000</v>
      </c>
      <c r="H21" s="29"/>
      <c r="I21" s="29"/>
      <c r="J21" s="29">
        <f>SUM(J3:J20)</f>
        <v>17975.84</v>
      </c>
      <c r="K21" s="29"/>
    </row>
    <row r="28" ht="30" customHeight="1"/>
  </sheetData>
  <sheetProtection/>
  <autoFilter ref="A2:K21"/>
  <mergeCells count="3">
    <mergeCell ref="A1:K1"/>
    <mergeCell ref="A21:B21"/>
    <mergeCell ref="C21:D21"/>
  </mergeCells>
  <printOptions/>
  <pageMargins left="0.39305555555555555" right="0.2791666666666667" top="1" bottom="0.4722222222222222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2020-06-12T01:11:02Z</dcterms:created>
  <dcterms:modified xsi:type="dcterms:W3CDTF">2023-05-09T01:33:35Z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